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sta\OneDrive\Masaüstü\2023-2024 SENE\yazılı soruları\2. dönem\2. DÖNEM 1. YAZILI\11 amp\İLERİ OFİS\"/>
    </mc:Choice>
  </mc:AlternateContent>
  <xr:revisionPtr revIDLastSave="0" documentId="13_ncr:1_{2E3EC9BC-8F1A-4B45-BFF8-E00FC277F021}" xr6:coauthVersionLast="47" xr6:coauthVersionMax="47" xr10:uidLastSave="{00000000-0000-0000-0000-000000000000}"/>
  <bookViews>
    <workbookView xWindow="-108" yWindow="-108" windowWidth="23256" windowHeight="12576" activeTab="2" xr2:uid="{9DE0703D-F5AE-48A4-8C9F-42E308B30814}"/>
  </bookViews>
  <sheets>
    <sheet name="1. soru " sheetId="2" r:id="rId1"/>
    <sheet name="özet tablo " sheetId="1" r:id="rId2"/>
    <sheet name="3. soru" sheetId="4" r:id="rId3"/>
    <sheet name="2. soru" sheetId="5" r:id="rId4"/>
  </sheets>
  <calcPr calcId="18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5" i="5"/>
  <c r="C7" i="5"/>
  <c r="C4" i="5"/>
  <c r="B1" i="5"/>
</calcChain>
</file>

<file path=xl/sharedStrings.xml><?xml version="1.0" encoding="utf-8"?>
<sst xmlns="http://schemas.openxmlformats.org/spreadsheetml/2006/main" count="206" uniqueCount="56">
  <si>
    <t>SIRA NO</t>
  </si>
  <si>
    <t>TARİH</t>
  </si>
  <si>
    <t>SATIŞ TEMSİLCİSİ</t>
  </si>
  <si>
    <t xml:space="preserve">ÜRÜN </t>
  </si>
  <si>
    <t>MARKASI</t>
  </si>
  <si>
    <t>SATILAN FİRMA</t>
  </si>
  <si>
    <t>FİYATI</t>
  </si>
  <si>
    <t>ÖDEME ŞEKLİ</t>
  </si>
  <si>
    <t>HASAN</t>
  </si>
  <si>
    <t>BİLGİSAYAR</t>
  </si>
  <si>
    <t>X MARKASI</t>
  </si>
  <si>
    <t>MARMARA KOOP</t>
  </si>
  <si>
    <t>NAKİT</t>
  </si>
  <si>
    <t>DERİN</t>
  </si>
  <si>
    <t>BUZDOLABI</t>
  </si>
  <si>
    <t>ABC ENERJİ</t>
  </si>
  <si>
    <t xml:space="preserve">DERYA </t>
  </si>
  <si>
    <t>ÇEK</t>
  </si>
  <si>
    <t>EGE SANAYİ</t>
  </si>
  <si>
    <t>KREDİ KARTI</t>
  </si>
  <si>
    <t>ELİF</t>
  </si>
  <si>
    <t>Z MARKASI</t>
  </si>
  <si>
    <t>PAMUK TİC</t>
  </si>
  <si>
    <t>HÜLYA</t>
  </si>
  <si>
    <t>TABLET</t>
  </si>
  <si>
    <t>Y MARKASI</t>
  </si>
  <si>
    <t>AKDENİZ AŞ</t>
  </si>
  <si>
    <t>LİMON İNŞAAT</t>
  </si>
  <si>
    <t>KARATAŞ AŞ</t>
  </si>
  <si>
    <t>BANKA HAVALESİ</t>
  </si>
  <si>
    <t>4K TEKSTİL</t>
  </si>
  <si>
    <t>CEP TELEFONU</t>
  </si>
  <si>
    <t>YALIN MERMER</t>
  </si>
  <si>
    <t>LED TV</t>
  </si>
  <si>
    <t>35 MAKİNE</t>
  </si>
  <si>
    <t>AHMET</t>
  </si>
  <si>
    <t>LİMAN AŞ</t>
  </si>
  <si>
    <t>Satır Etiketleri</t>
  </si>
  <si>
    <t>Genel Toplam</t>
  </si>
  <si>
    <t>Toplam FİYATI</t>
  </si>
  <si>
    <t>bilgisyar</t>
  </si>
  <si>
    <t>nakit</t>
  </si>
  <si>
    <t>zeynep şevval</t>
  </si>
  <si>
    <t>x markası</t>
  </si>
  <si>
    <t>a firması</t>
  </si>
  <si>
    <t>Bugünün Tarihini yazdırınız</t>
  </si>
  <si>
    <t>ADI VE SOYADI BİRLEŞTİRİNİZ</t>
  </si>
  <si>
    <t xml:space="preserve"> ADI VE SOYADI </t>
  </si>
  <si>
    <t xml:space="preserve">Sibel </t>
  </si>
  <si>
    <t>ARSLAN</t>
  </si>
  <si>
    <t xml:space="preserve">Şevval </t>
  </si>
  <si>
    <t>Yasin</t>
  </si>
  <si>
    <t>DOĞANCI</t>
  </si>
  <si>
    <t xml:space="preserve">Talha </t>
  </si>
  <si>
    <t>UZUN</t>
  </si>
  <si>
    <t xml:space="preserve">VERİ GİRİŞİ YAPILIP MAKRO KAYDI ÇALIŞTIRILIR GİRİLEN VERİLER ÖZET TABLONUN ALTINA EKLENİR.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</si>
</sst>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/>
    <xf numFmtId="20" fontId="1" fillId="0" borderId="0" xfId="0" applyNumberFormat="1" applyFont="1"/>
    <xf numFmtId="0" fontId="1" fillId="2" borderId="2" xfId="0" applyFont="1" applyFill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[İLERİ OFİS ÖĞRETMEN CEVAP ANAHTARI.xlsx]1. soru !PivotTable1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6387951506061748E-2"/>
          <c:y val="0.26328484981044037"/>
          <c:w val="0.78632670916135483"/>
          <c:h val="0.28189413823272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soru '!$B$3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'1. soru '!$A$4:$A$24</c:f>
              <c:multiLvlStrCache>
                <c:ptCount val="15"/>
                <c:lvl>
                  <c:pt idx="0">
                    <c:v>KREDİ KARTI</c:v>
                  </c:pt>
                  <c:pt idx="1">
                    <c:v>BANKA HAVALESİ</c:v>
                  </c:pt>
                  <c:pt idx="2">
                    <c:v>ÇEK</c:v>
                  </c:pt>
                  <c:pt idx="3">
                    <c:v>NAKİT</c:v>
                  </c:pt>
                  <c:pt idx="4">
                    <c:v>KREDİ KARTI</c:v>
                  </c:pt>
                  <c:pt idx="5">
                    <c:v>ÇEK</c:v>
                  </c:pt>
                  <c:pt idx="6">
                    <c:v>NAKİT</c:v>
                  </c:pt>
                  <c:pt idx="7">
                    <c:v>BANKA HAVALESİ</c:v>
                  </c:pt>
                  <c:pt idx="8">
                    <c:v>NAKİT</c:v>
                  </c:pt>
                  <c:pt idx="9">
                    <c:v>KREDİ KARTI</c:v>
                  </c:pt>
                  <c:pt idx="10">
                    <c:v>ÇEK</c:v>
                  </c:pt>
                  <c:pt idx="11">
                    <c:v>NAKİT</c:v>
                  </c:pt>
                  <c:pt idx="12">
                    <c:v>KREDİ KARTI</c:v>
                  </c:pt>
                  <c:pt idx="13">
                    <c:v>BANKA HAVALESİ</c:v>
                  </c:pt>
                  <c:pt idx="14">
                    <c:v>ÇEK</c:v>
                  </c:pt>
                </c:lvl>
                <c:lvl>
                  <c:pt idx="0">
                    <c:v>BİLGİSAYAR</c:v>
                  </c:pt>
                  <c:pt idx="4">
                    <c:v>BUZDOLABI</c:v>
                  </c:pt>
                  <c:pt idx="7">
                    <c:v>CEP TELEFONU</c:v>
                  </c:pt>
                  <c:pt idx="9">
                    <c:v>LED TV</c:v>
                  </c:pt>
                  <c:pt idx="12">
                    <c:v>TABLET</c:v>
                  </c:pt>
                </c:lvl>
              </c:multiLvlStrCache>
            </c:multiLvlStrRef>
          </c:cat>
          <c:val>
            <c:numRef>
              <c:f>'1. soru '!$B$4:$B$24</c:f>
              <c:numCache>
                <c:formatCode>General</c:formatCode>
                <c:ptCount val="15"/>
                <c:pt idx="0">
                  <c:v>29400</c:v>
                </c:pt>
                <c:pt idx="1">
                  <c:v>17500</c:v>
                </c:pt>
                <c:pt idx="2">
                  <c:v>15600</c:v>
                </c:pt>
                <c:pt idx="3">
                  <c:v>31500</c:v>
                </c:pt>
                <c:pt idx="4">
                  <c:v>9500</c:v>
                </c:pt>
                <c:pt idx="5">
                  <c:v>16300</c:v>
                </c:pt>
                <c:pt idx="6">
                  <c:v>11300</c:v>
                </c:pt>
                <c:pt idx="7">
                  <c:v>20600</c:v>
                </c:pt>
                <c:pt idx="8">
                  <c:v>18000</c:v>
                </c:pt>
                <c:pt idx="9">
                  <c:v>22200</c:v>
                </c:pt>
                <c:pt idx="10">
                  <c:v>14700</c:v>
                </c:pt>
                <c:pt idx="11">
                  <c:v>6200</c:v>
                </c:pt>
                <c:pt idx="12">
                  <c:v>5600</c:v>
                </c:pt>
                <c:pt idx="13">
                  <c:v>20200</c:v>
                </c:pt>
                <c:pt idx="14">
                  <c:v>11800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6-47AC-B39A-59B24E52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867880"/>
        <c:axId val="386133000"/>
      </c:barChart>
      <c:catAx>
        <c:axId val="38286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86133000"/>
        <c:crosses val="autoZero"/>
        <c:auto val="1"/>
        <c:lblAlgn val="ctr"/>
        <c:lblOffset val="100"/>
        <c:noMultiLvlLbl val="0"/>
      </c:catAx>
      <c:valAx>
        <c:axId val="386133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8286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297180</xdr:colOff>
      <xdr:row>3</xdr:row>
      <xdr:rowOff>110490</xdr:rowOff>
    </xdr:from>
    <xdr:to>
      <xdr:col>11</xdr:col>
      <xdr:colOff>381000</xdr:colOff>
      <xdr:row>18</xdr:row>
      <xdr:rowOff>110490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FDBA2FB8-FBDB-83D6-B4D3-D3D66F330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bel çakmakoğlu" refreshedDate="45382.42920810185" createdVersion="8" refreshedVersion="8" minRefreshableVersion="3" recordCount="30" xr:uid="{1E5B1179-F306-4856-941E-3CE24A7444E9}">
  <cacheSource type="worksheet">
    <worksheetSource ref="A1:H31" sheet="özet tablo "/>
  </cacheSource>
  <cacheFields count="8">
    <cacheField name="SIRA NO" numFmtId="0">
      <sharedItems containsSemiMixedTypes="0" containsString="0" containsNumber="1" containsInteger="1" minValue="1" maxValue="30"/>
    </cacheField>
    <cacheField name="TARİH" numFmtId="14">
      <sharedItems containsSemiMixedTypes="0" containsNonDate="0" containsDate="1" containsString="0" minDate="2020-01-03T00:00:00" maxDate="2020-12-18T00:00:00"/>
    </cacheField>
    <cacheField name="SATIŞ TEMSİLCİSİ" numFmtId="0">
      <sharedItems/>
    </cacheField>
    <cacheField name="ÜRÜN " numFmtId="0">
      <sharedItems count="5">
        <s v="BİLGİSAYAR"/>
        <s v="BUZDOLABI"/>
        <s v="TABLET"/>
        <s v="CEP TELEFONU"/>
        <s v="LED TV"/>
      </sharedItems>
    </cacheField>
    <cacheField name="MARKASI" numFmtId="0">
      <sharedItems/>
    </cacheField>
    <cacheField name="SATILAN FİRMA" numFmtId="0">
      <sharedItems/>
    </cacheField>
    <cacheField name="FİYATI" numFmtId="164">
      <sharedItems containsSemiMixedTypes="0" containsString="0" containsNumber="1" containsInteger="1" minValue="4900" maxValue="12000"/>
    </cacheField>
    <cacheField name="ÖDEME ŞEKLİ" numFmtId="0">
      <sharedItems count="4">
        <s v="NAKİT"/>
        <s v="ÇEK"/>
        <s v="KREDİ KARTI"/>
        <s v="BANKA HAVALESİ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n v="1"/>
    <d v="2020-01-03T00:00:00"/>
    <s v="HASAN"/>
    <x v="0"/>
    <s v="X MARKASI"/>
    <s v="MARMARA KOOP"/>
    <n v="10600"/>
    <x v="0"/>
  </r>
  <r>
    <n v="2"/>
    <d v="2020-01-06T00:00:00"/>
    <s v="DERİN"/>
    <x v="1"/>
    <s v="X MARKASI"/>
    <s v="ABC ENERJİ"/>
    <n v="11300"/>
    <x v="0"/>
  </r>
  <r>
    <n v="3"/>
    <d v="2020-01-11T00:00:00"/>
    <s v="DERYA "/>
    <x v="1"/>
    <s v="X MARKASI"/>
    <s v="MARMARA KOOP"/>
    <n v="5200"/>
    <x v="1"/>
  </r>
  <r>
    <n v="4"/>
    <d v="2020-01-18T00:00:00"/>
    <s v="HASAN"/>
    <x v="0"/>
    <s v="X MARKASI"/>
    <s v="EGE SANAYİ"/>
    <n v="5500"/>
    <x v="2"/>
  </r>
  <r>
    <n v="5"/>
    <d v="2020-02-06T00:00:00"/>
    <s v="ELİF"/>
    <x v="0"/>
    <s v="Z MARKASI"/>
    <s v="PAMUK TİC"/>
    <n v="12000"/>
    <x v="2"/>
  </r>
  <r>
    <n v="6"/>
    <d v="2020-02-19T00:00:00"/>
    <s v="HÜLYA"/>
    <x v="2"/>
    <s v="Y MARKASI"/>
    <s v="AKDENİZ AŞ"/>
    <n v="11800"/>
    <x v="1"/>
  </r>
  <r>
    <n v="7"/>
    <d v="2020-03-09T00:00:00"/>
    <s v="HÜLYA"/>
    <x v="0"/>
    <s v="Y MARKASI"/>
    <s v="LİMON İNŞAAT"/>
    <n v="9200"/>
    <x v="0"/>
  </r>
  <r>
    <n v="8"/>
    <d v="2020-03-24T00:00:00"/>
    <s v="DERİN"/>
    <x v="2"/>
    <s v="X MARKASI"/>
    <s v="KARATAŞ AŞ"/>
    <n v="6000"/>
    <x v="3"/>
  </r>
  <r>
    <n v="9"/>
    <d v="2020-03-27T00:00:00"/>
    <s v="DERYA "/>
    <x v="0"/>
    <s v="Z MARKASI"/>
    <s v="4K TEKSTİL"/>
    <n v="8000"/>
    <x v="1"/>
  </r>
  <r>
    <n v="10"/>
    <d v="2020-03-28T00:00:00"/>
    <s v="DERYA "/>
    <x v="3"/>
    <s v="X MARKASI"/>
    <s v="YALIN MERMER"/>
    <n v="5400"/>
    <x v="3"/>
  </r>
  <r>
    <n v="11"/>
    <d v="2020-05-09T00:00:00"/>
    <s v="HÜLYA"/>
    <x v="4"/>
    <s v="Y MARKASI"/>
    <s v="35 MAKİNE"/>
    <n v="6500"/>
    <x v="2"/>
  </r>
  <r>
    <n v="12"/>
    <d v="2020-05-18T00:00:00"/>
    <s v="ELİF"/>
    <x v="0"/>
    <s v="Y MARKASI"/>
    <s v="KARATAŞ AŞ"/>
    <n v="11400"/>
    <x v="3"/>
  </r>
  <r>
    <n v="13"/>
    <d v="2020-05-23T00:00:00"/>
    <s v="AHMET"/>
    <x v="2"/>
    <s v="X MARKASI"/>
    <s v="EGE SANAYİ"/>
    <n v="5200"/>
    <x v="3"/>
  </r>
  <r>
    <n v="14"/>
    <d v="2020-05-25T00:00:00"/>
    <s v="DERİN"/>
    <x v="0"/>
    <s v="X MARKASI"/>
    <s v="35 MAKİNE"/>
    <n v="6100"/>
    <x v="3"/>
  </r>
  <r>
    <n v="15"/>
    <d v="2020-05-26T00:00:00"/>
    <s v="HÜLYA"/>
    <x v="1"/>
    <s v="X MARKASI"/>
    <s v="4K TEKSTİL"/>
    <n v="9500"/>
    <x v="2"/>
  </r>
  <r>
    <n v="16"/>
    <d v="2020-06-16T00:00:00"/>
    <s v="DERYA "/>
    <x v="0"/>
    <s v="Z MARKASI"/>
    <s v="LİMAN AŞ"/>
    <n v="7600"/>
    <x v="1"/>
  </r>
  <r>
    <n v="17"/>
    <d v="2020-07-02T00:00:00"/>
    <s v="DERİN"/>
    <x v="2"/>
    <s v="X MARKASI"/>
    <s v="YALIN MERMER"/>
    <n v="5600"/>
    <x v="2"/>
  </r>
  <r>
    <n v="18"/>
    <d v="2020-07-23T00:00:00"/>
    <s v="HÜLYA"/>
    <x v="3"/>
    <s v="X MARKASI"/>
    <s v="EGE SANAYİ"/>
    <n v="11800"/>
    <x v="0"/>
  </r>
  <r>
    <n v="19"/>
    <d v="2020-08-16T00:00:00"/>
    <s v="DERİN"/>
    <x v="1"/>
    <s v="Y MARKASI"/>
    <s v="35 MAKİNE"/>
    <n v="11100"/>
    <x v="1"/>
  </r>
  <r>
    <n v="20"/>
    <d v="2020-08-18T00:00:00"/>
    <s v="DERYA "/>
    <x v="4"/>
    <s v="Y MARKASI"/>
    <s v="PAMUK TİC"/>
    <n v="10500"/>
    <x v="2"/>
  </r>
  <r>
    <n v="21"/>
    <d v="2020-08-20T00:00:00"/>
    <s v="DERİN"/>
    <x v="4"/>
    <s v="X MARKASI"/>
    <s v="MARMARA KOOP"/>
    <n v="5700"/>
    <x v="1"/>
  </r>
  <r>
    <n v="22"/>
    <d v="2020-09-09T00:00:00"/>
    <s v="DERİN"/>
    <x v="4"/>
    <s v="Y MARKASI"/>
    <s v="4K TEKSTİL"/>
    <n v="5200"/>
    <x v="2"/>
  </r>
  <r>
    <n v="23"/>
    <d v="2020-09-21T00:00:00"/>
    <s v="ELİF"/>
    <x v="0"/>
    <s v="Y MARKASI"/>
    <s v="ABC ENERJİ"/>
    <n v="11900"/>
    <x v="2"/>
  </r>
  <r>
    <n v="24"/>
    <d v="2020-10-15T00:00:00"/>
    <s v="AHMET"/>
    <x v="3"/>
    <s v="X MARKASI"/>
    <s v="KARATAŞ AŞ"/>
    <n v="10300"/>
    <x v="3"/>
  </r>
  <r>
    <n v="25"/>
    <d v="2020-11-19T00:00:00"/>
    <s v="DERYA "/>
    <x v="4"/>
    <s v="Y MARKASI"/>
    <s v="ABC ENERJİ"/>
    <n v="9000"/>
    <x v="1"/>
  </r>
  <r>
    <n v="26"/>
    <d v="2020-11-27T00:00:00"/>
    <s v="HASAN"/>
    <x v="3"/>
    <s v="Y MARKASI"/>
    <s v="LİMAN AŞ"/>
    <n v="4900"/>
    <x v="3"/>
  </r>
  <r>
    <n v="27"/>
    <d v="2020-12-01T00:00:00"/>
    <s v="DERİN"/>
    <x v="0"/>
    <s v="Y MARKASI"/>
    <s v="AKDENİZ AŞ"/>
    <n v="11700"/>
    <x v="0"/>
  </r>
  <r>
    <n v="28"/>
    <d v="2020-12-03T00:00:00"/>
    <s v="ELİF"/>
    <x v="4"/>
    <s v="X MARKASI"/>
    <s v="LİMON İNŞAAT"/>
    <n v="6200"/>
    <x v="0"/>
  </r>
  <r>
    <n v="29"/>
    <d v="2020-12-14T00:00:00"/>
    <s v="DERYA "/>
    <x v="3"/>
    <s v="Y MARKASI"/>
    <s v="AKDENİZ AŞ"/>
    <n v="6200"/>
    <x v="0"/>
  </r>
  <r>
    <n v="30"/>
    <d v="2020-12-17T00:00:00"/>
    <s v="ELİF"/>
    <x v="2"/>
    <s v="X MARKASI"/>
    <s v="LİMAN AŞ"/>
    <n v="900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0BC72E-0F4D-40A7-8BF7-428C78BFD59F}" name="PivotTable1" cacheId="8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 chartFormat="9">
  <location ref="A3:B24" firstHeaderRow="1" firstDataRow="1" firstDataCol="1"/>
  <pivotFields count="8">
    <pivotField showAll="0"/>
    <pivotField numFmtId="14" showAll="0"/>
    <pivotField showAll="0"/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showAll="0"/>
    <pivotField dataField="1" numFmtId="164" showAll="0"/>
    <pivotField axis="axisRow" showAll="0">
      <items count="5">
        <item x="2"/>
        <item x="3"/>
        <item x="1"/>
        <item x="0"/>
        <item t="default"/>
      </items>
    </pivotField>
  </pivotFields>
  <rowFields count="2">
    <field x="3"/>
    <field x="7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2"/>
    </i>
    <i r="1">
      <x v="3"/>
    </i>
    <i>
      <x v="2"/>
    </i>
    <i r="1">
      <x v="1"/>
    </i>
    <i r="1">
      <x v="3"/>
    </i>
    <i>
      <x v="3"/>
    </i>
    <i r="1">
      <x/>
    </i>
    <i r="1">
      <x v="2"/>
    </i>
    <i r="1">
      <x v="3"/>
    </i>
    <i>
      <x v="4"/>
    </i>
    <i r="1">
      <x/>
    </i>
    <i r="1">
      <x v="1"/>
    </i>
    <i r="1">
      <x v="2"/>
    </i>
    <i t="grand">
      <x/>
    </i>
  </rowItems>
  <colItems count="1">
    <i/>
  </colItems>
  <dataFields count="1">
    <dataField name="Toplam FİYATI" fld="6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C327-70E4-4B7F-9F87-9C7918A5EE8E}">
  <dimension ref="A3:B24"/>
  <sheetViews>
    <sheetView workbookViewId="0">
      <selection activeCell="N19" sqref="N19"/>
    </sheetView>
  </sheetViews>
  <sheetFormatPr defaultRowHeight="14.4" x14ac:dyDescent="0.3"/>
  <cols>
    <col min="1" max="1" width="19.109375" bestFit="1" customWidth="1"/>
    <col min="2" max="2" width="13.109375" bestFit="1" customWidth="1"/>
  </cols>
  <sheetData>
    <row r="3" spans="1:2" x14ac:dyDescent="0.3">
      <c r="A3" s="6" t="s">
        <v>37</v>
      </c>
      <c r="B3" t="s">
        <v>39</v>
      </c>
    </row>
    <row r="4" spans="1:2" x14ac:dyDescent="0.3">
      <c r="A4" s="7" t="s">
        <v>9</v>
      </c>
      <c r="B4" s="9">
        <v>94000</v>
      </c>
    </row>
    <row r="5" spans="1:2" x14ac:dyDescent="0.3">
      <c r="A5" s="8" t="s">
        <v>19</v>
      </c>
      <c r="B5" s="9">
        <v>29400</v>
      </c>
    </row>
    <row r="6" spans="1:2" x14ac:dyDescent="0.3">
      <c r="A6" s="8" t="s">
        <v>29</v>
      </c>
      <c r="B6" s="9">
        <v>17500</v>
      </c>
    </row>
    <row r="7" spans="1:2" x14ac:dyDescent="0.3">
      <c r="A7" s="8" t="s">
        <v>17</v>
      </c>
      <c r="B7" s="9">
        <v>15600</v>
      </c>
    </row>
    <row r="8" spans="1:2" x14ac:dyDescent="0.3">
      <c r="A8" s="8" t="s">
        <v>12</v>
      </c>
      <c r="B8" s="9">
        <v>31500</v>
      </c>
    </row>
    <row r="9" spans="1:2" x14ac:dyDescent="0.3">
      <c r="A9" s="7" t="s">
        <v>14</v>
      </c>
      <c r="B9" s="9">
        <v>37100</v>
      </c>
    </row>
    <row r="10" spans="1:2" x14ac:dyDescent="0.3">
      <c r="A10" s="8" t="s">
        <v>19</v>
      </c>
      <c r="B10" s="9">
        <v>9500</v>
      </c>
    </row>
    <row r="11" spans="1:2" x14ac:dyDescent="0.3">
      <c r="A11" s="8" t="s">
        <v>17</v>
      </c>
      <c r="B11" s="9">
        <v>16300</v>
      </c>
    </row>
    <row r="12" spans="1:2" x14ac:dyDescent="0.3">
      <c r="A12" s="8" t="s">
        <v>12</v>
      </c>
      <c r="B12" s="9">
        <v>11300</v>
      </c>
    </row>
    <row r="13" spans="1:2" x14ac:dyDescent="0.3">
      <c r="A13" s="7" t="s">
        <v>31</v>
      </c>
      <c r="B13" s="9">
        <v>38600</v>
      </c>
    </row>
    <row r="14" spans="1:2" x14ac:dyDescent="0.3">
      <c r="A14" s="8" t="s">
        <v>29</v>
      </c>
      <c r="B14" s="9">
        <v>20600</v>
      </c>
    </row>
    <row r="15" spans="1:2" x14ac:dyDescent="0.3">
      <c r="A15" s="8" t="s">
        <v>12</v>
      </c>
      <c r="B15" s="9">
        <v>18000</v>
      </c>
    </row>
    <row r="16" spans="1:2" x14ac:dyDescent="0.3">
      <c r="A16" s="7" t="s">
        <v>33</v>
      </c>
      <c r="B16" s="9">
        <v>43100</v>
      </c>
    </row>
    <row r="17" spans="1:2" x14ac:dyDescent="0.3">
      <c r="A17" s="8" t="s">
        <v>19</v>
      </c>
      <c r="B17" s="9">
        <v>22200</v>
      </c>
    </row>
    <row r="18" spans="1:2" x14ac:dyDescent="0.3">
      <c r="A18" s="8" t="s">
        <v>17</v>
      </c>
      <c r="B18" s="9">
        <v>14700</v>
      </c>
    </row>
    <row r="19" spans="1:2" x14ac:dyDescent="0.3">
      <c r="A19" s="8" t="s">
        <v>12</v>
      </c>
      <c r="B19" s="9">
        <v>6200</v>
      </c>
    </row>
    <row r="20" spans="1:2" x14ac:dyDescent="0.3">
      <c r="A20" s="7" t="s">
        <v>24</v>
      </c>
      <c r="B20" s="9">
        <v>37600</v>
      </c>
    </row>
    <row r="21" spans="1:2" x14ac:dyDescent="0.3">
      <c r="A21" s="8" t="s">
        <v>19</v>
      </c>
      <c r="B21" s="9">
        <v>5600</v>
      </c>
    </row>
    <row r="22" spans="1:2" x14ac:dyDescent="0.3">
      <c r="A22" s="8" t="s">
        <v>29</v>
      </c>
      <c r="B22" s="9">
        <v>20200</v>
      </c>
    </row>
    <row r="23" spans="1:2" x14ac:dyDescent="0.3">
      <c r="A23" s="8" t="s">
        <v>17</v>
      </c>
      <c r="B23" s="9">
        <v>11800</v>
      </c>
    </row>
    <row r="24" spans="1:2" x14ac:dyDescent="0.3">
      <c r="A24" s="7" t="s">
        <v>38</v>
      </c>
      <c r="B24" s="9">
        <v>250400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F7CD4-1FA0-4692-8B22-E4CC52400A82}">
  <dimension ref="A1:H32"/>
  <sheetViews>
    <sheetView topLeftCell="A25" workbookViewId="0">
      <selection activeCell="A33" sqref="A33:XFD33"/>
    </sheetView>
  </sheetViews>
  <sheetFormatPr defaultRowHeight="14.4" x14ac:dyDescent="0.3"/>
  <cols>
    <col min="1" max="2" width="13.5546875" customWidth="1"/>
    <col min="3" max="3" width="16.44140625" customWidth="1"/>
    <col min="4" max="5" width="13.5546875" customWidth="1"/>
    <col min="6" max="6" width="16.44140625" customWidth="1"/>
    <col min="7" max="7" width="13.5546875" customWidth="1"/>
    <col min="8" max="8" width="17.6640625" customWidth="1"/>
    <col min="10" max="10" width="13.44140625" customWidth="1"/>
    <col min="11" max="11" width="17.6640625" customWidth="1"/>
  </cols>
  <sheetData>
    <row r="1" spans="1:8" ht="23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8.600000000000001" customHeight="1" x14ac:dyDescent="0.3">
      <c r="A2" s="1">
        <v>1</v>
      </c>
      <c r="B2" s="2">
        <v>43833</v>
      </c>
      <c r="C2" s="3" t="s">
        <v>8</v>
      </c>
      <c r="D2" s="3" t="s">
        <v>9</v>
      </c>
      <c r="E2" s="3" t="s">
        <v>10</v>
      </c>
      <c r="F2" s="3" t="s">
        <v>11</v>
      </c>
      <c r="G2" s="4">
        <v>10600</v>
      </c>
      <c r="H2" s="3" t="s">
        <v>12</v>
      </c>
    </row>
    <row r="3" spans="1:8" ht="18.600000000000001" customHeight="1" x14ac:dyDescent="0.3">
      <c r="A3" s="1">
        <v>2</v>
      </c>
      <c r="B3" s="2">
        <v>43836</v>
      </c>
      <c r="C3" s="3" t="s">
        <v>13</v>
      </c>
      <c r="D3" s="3" t="s">
        <v>14</v>
      </c>
      <c r="E3" s="3" t="s">
        <v>10</v>
      </c>
      <c r="F3" s="3" t="s">
        <v>15</v>
      </c>
      <c r="G3" s="4">
        <v>11300</v>
      </c>
      <c r="H3" s="3" t="s">
        <v>12</v>
      </c>
    </row>
    <row r="4" spans="1:8" ht="18.600000000000001" customHeight="1" x14ac:dyDescent="0.3">
      <c r="A4" s="1">
        <v>3</v>
      </c>
      <c r="B4" s="2">
        <v>43841</v>
      </c>
      <c r="C4" s="3" t="s">
        <v>16</v>
      </c>
      <c r="D4" s="3" t="s">
        <v>14</v>
      </c>
      <c r="E4" s="3" t="s">
        <v>10</v>
      </c>
      <c r="F4" s="3" t="s">
        <v>11</v>
      </c>
      <c r="G4" s="4">
        <v>5200</v>
      </c>
      <c r="H4" s="3" t="s">
        <v>17</v>
      </c>
    </row>
    <row r="5" spans="1:8" ht="18.600000000000001" customHeight="1" x14ac:dyDescent="0.3">
      <c r="A5" s="1">
        <v>4</v>
      </c>
      <c r="B5" s="2">
        <v>43848</v>
      </c>
      <c r="C5" s="3" t="s">
        <v>8</v>
      </c>
      <c r="D5" s="3" t="s">
        <v>9</v>
      </c>
      <c r="E5" s="3" t="s">
        <v>10</v>
      </c>
      <c r="F5" s="3" t="s">
        <v>18</v>
      </c>
      <c r="G5" s="4">
        <v>5500</v>
      </c>
      <c r="H5" s="3" t="s">
        <v>19</v>
      </c>
    </row>
    <row r="6" spans="1:8" ht="18.600000000000001" customHeight="1" x14ac:dyDescent="0.3">
      <c r="A6" s="1">
        <v>5</v>
      </c>
      <c r="B6" s="2">
        <v>43867</v>
      </c>
      <c r="C6" s="3" t="s">
        <v>20</v>
      </c>
      <c r="D6" s="3" t="s">
        <v>9</v>
      </c>
      <c r="E6" s="3" t="s">
        <v>21</v>
      </c>
      <c r="F6" s="3" t="s">
        <v>22</v>
      </c>
      <c r="G6" s="4">
        <v>12000</v>
      </c>
      <c r="H6" s="3" t="s">
        <v>19</v>
      </c>
    </row>
    <row r="7" spans="1:8" ht="18.600000000000001" customHeight="1" x14ac:dyDescent="0.3">
      <c r="A7" s="1">
        <v>6</v>
      </c>
      <c r="B7" s="2">
        <v>43880</v>
      </c>
      <c r="C7" s="3" t="s">
        <v>23</v>
      </c>
      <c r="D7" s="3" t="s">
        <v>24</v>
      </c>
      <c r="E7" s="3" t="s">
        <v>25</v>
      </c>
      <c r="F7" s="3" t="s">
        <v>26</v>
      </c>
      <c r="G7" s="4">
        <v>11800</v>
      </c>
      <c r="H7" s="3" t="s">
        <v>17</v>
      </c>
    </row>
    <row r="8" spans="1:8" ht="18.600000000000001" customHeight="1" x14ac:dyDescent="0.3">
      <c r="A8" s="1">
        <v>7</v>
      </c>
      <c r="B8" s="2">
        <v>43899</v>
      </c>
      <c r="C8" s="3" t="s">
        <v>23</v>
      </c>
      <c r="D8" s="3" t="s">
        <v>9</v>
      </c>
      <c r="E8" s="3" t="s">
        <v>25</v>
      </c>
      <c r="F8" s="3" t="s">
        <v>27</v>
      </c>
      <c r="G8" s="4">
        <v>9200</v>
      </c>
      <c r="H8" s="3" t="s">
        <v>12</v>
      </c>
    </row>
    <row r="9" spans="1:8" ht="18.600000000000001" customHeight="1" x14ac:dyDescent="0.3">
      <c r="A9" s="1">
        <v>8</v>
      </c>
      <c r="B9" s="2">
        <v>43914</v>
      </c>
      <c r="C9" s="3" t="s">
        <v>13</v>
      </c>
      <c r="D9" s="3" t="s">
        <v>24</v>
      </c>
      <c r="E9" s="3" t="s">
        <v>10</v>
      </c>
      <c r="F9" s="3" t="s">
        <v>28</v>
      </c>
      <c r="G9" s="4">
        <v>6000</v>
      </c>
      <c r="H9" s="3" t="s">
        <v>29</v>
      </c>
    </row>
    <row r="10" spans="1:8" ht="18.600000000000001" customHeight="1" x14ac:dyDescent="0.3">
      <c r="A10" s="1">
        <v>9</v>
      </c>
      <c r="B10" s="2">
        <v>43917</v>
      </c>
      <c r="C10" s="3" t="s">
        <v>16</v>
      </c>
      <c r="D10" s="3" t="s">
        <v>9</v>
      </c>
      <c r="E10" s="3" t="s">
        <v>21</v>
      </c>
      <c r="F10" s="3" t="s">
        <v>30</v>
      </c>
      <c r="G10" s="4">
        <v>8000</v>
      </c>
      <c r="H10" s="3" t="s">
        <v>17</v>
      </c>
    </row>
    <row r="11" spans="1:8" ht="18.600000000000001" customHeight="1" x14ac:dyDescent="0.3">
      <c r="A11" s="1">
        <v>10</v>
      </c>
      <c r="B11" s="2">
        <v>43918</v>
      </c>
      <c r="C11" s="3" t="s">
        <v>16</v>
      </c>
      <c r="D11" s="3" t="s">
        <v>31</v>
      </c>
      <c r="E11" s="3" t="s">
        <v>10</v>
      </c>
      <c r="F11" s="3" t="s">
        <v>32</v>
      </c>
      <c r="G11" s="4">
        <v>5400</v>
      </c>
      <c r="H11" s="3" t="s">
        <v>29</v>
      </c>
    </row>
    <row r="12" spans="1:8" ht="18.600000000000001" customHeight="1" x14ac:dyDescent="0.3">
      <c r="A12" s="1">
        <v>11</v>
      </c>
      <c r="B12" s="2">
        <v>43960</v>
      </c>
      <c r="C12" s="3" t="s">
        <v>23</v>
      </c>
      <c r="D12" s="3" t="s">
        <v>33</v>
      </c>
      <c r="E12" s="3" t="s">
        <v>25</v>
      </c>
      <c r="F12" s="3" t="s">
        <v>34</v>
      </c>
      <c r="G12" s="4">
        <v>6500</v>
      </c>
      <c r="H12" s="3" t="s">
        <v>19</v>
      </c>
    </row>
    <row r="13" spans="1:8" ht="18.600000000000001" customHeight="1" x14ac:dyDescent="0.3">
      <c r="A13" s="1">
        <v>12</v>
      </c>
      <c r="B13" s="2">
        <v>43969</v>
      </c>
      <c r="C13" s="3" t="s">
        <v>20</v>
      </c>
      <c r="D13" s="3" t="s">
        <v>9</v>
      </c>
      <c r="E13" s="3" t="s">
        <v>25</v>
      </c>
      <c r="F13" s="3" t="s">
        <v>28</v>
      </c>
      <c r="G13" s="4">
        <v>11400</v>
      </c>
      <c r="H13" s="3" t="s">
        <v>29</v>
      </c>
    </row>
    <row r="14" spans="1:8" ht="18.600000000000001" customHeight="1" x14ac:dyDescent="0.3">
      <c r="A14" s="1">
        <v>13</v>
      </c>
      <c r="B14" s="2">
        <v>43974</v>
      </c>
      <c r="C14" s="3" t="s">
        <v>35</v>
      </c>
      <c r="D14" s="3" t="s">
        <v>24</v>
      </c>
      <c r="E14" s="3" t="s">
        <v>10</v>
      </c>
      <c r="F14" s="3" t="s">
        <v>18</v>
      </c>
      <c r="G14" s="4">
        <v>5200</v>
      </c>
      <c r="H14" s="3" t="s">
        <v>29</v>
      </c>
    </row>
    <row r="15" spans="1:8" ht="18.600000000000001" customHeight="1" x14ac:dyDescent="0.3">
      <c r="A15" s="1">
        <v>14</v>
      </c>
      <c r="B15" s="2">
        <v>43976</v>
      </c>
      <c r="C15" s="3" t="s">
        <v>13</v>
      </c>
      <c r="D15" s="3" t="s">
        <v>9</v>
      </c>
      <c r="E15" s="3" t="s">
        <v>10</v>
      </c>
      <c r="F15" s="3" t="s">
        <v>34</v>
      </c>
      <c r="G15" s="4">
        <v>6100</v>
      </c>
      <c r="H15" s="3" t="s">
        <v>29</v>
      </c>
    </row>
    <row r="16" spans="1:8" ht="18.600000000000001" customHeight="1" x14ac:dyDescent="0.3">
      <c r="A16" s="1">
        <v>15</v>
      </c>
      <c r="B16" s="2">
        <v>43977</v>
      </c>
      <c r="C16" s="3" t="s">
        <v>23</v>
      </c>
      <c r="D16" s="3" t="s">
        <v>14</v>
      </c>
      <c r="E16" s="3" t="s">
        <v>10</v>
      </c>
      <c r="F16" s="3" t="s">
        <v>30</v>
      </c>
      <c r="G16" s="4">
        <v>9500</v>
      </c>
      <c r="H16" s="3" t="s">
        <v>19</v>
      </c>
    </row>
    <row r="17" spans="1:8" ht="18.600000000000001" customHeight="1" x14ac:dyDescent="0.3">
      <c r="A17" s="1">
        <v>16</v>
      </c>
      <c r="B17" s="5">
        <v>43998</v>
      </c>
      <c r="C17" s="3" t="s">
        <v>16</v>
      </c>
      <c r="D17" s="3" t="s">
        <v>9</v>
      </c>
      <c r="E17" s="3" t="s">
        <v>21</v>
      </c>
      <c r="F17" s="3" t="s">
        <v>36</v>
      </c>
      <c r="G17" s="4">
        <v>7600</v>
      </c>
      <c r="H17" s="3" t="s">
        <v>17</v>
      </c>
    </row>
    <row r="18" spans="1:8" ht="18.600000000000001" customHeight="1" x14ac:dyDescent="0.3">
      <c r="A18" s="1">
        <v>17</v>
      </c>
      <c r="B18" s="2">
        <v>44014</v>
      </c>
      <c r="C18" s="3" t="s">
        <v>13</v>
      </c>
      <c r="D18" s="3" t="s">
        <v>24</v>
      </c>
      <c r="E18" s="3" t="s">
        <v>10</v>
      </c>
      <c r="F18" s="3" t="s">
        <v>32</v>
      </c>
      <c r="G18" s="4">
        <v>5600</v>
      </c>
      <c r="H18" s="3" t="s">
        <v>19</v>
      </c>
    </row>
    <row r="19" spans="1:8" ht="18.600000000000001" customHeight="1" x14ac:dyDescent="0.3">
      <c r="A19" s="1">
        <v>18</v>
      </c>
      <c r="B19" s="2">
        <v>44035</v>
      </c>
      <c r="C19" s="3" t="s">
        <v>23</v>
      </c>
      <c r="D19" s="3" t="s">
        <v>31</v>
      </c>
      <c r="E19" s="3" t="s">
        <v>10</v>
      </c>
      <c r="F19" s="3" t="s">
        <v>18</v>
      </c>
      <c r="G19" s="4">
        <v>11800</v>
      </c>
      <c r="H19" s="3" t="s">
        <v>12</v>
      </c>
    </row>
    <row r="20" spans="1:8" ht="18.600000000000001" customHeight="1" x14ac:dyDescent="0.3">
      <c r="A20" s="1">
        <v>19</v>
      </c>
      <c r="B20" s="2">
        <v>44059</v>
      </c>
      <c r="C20" s="3" t="s">
        <v>13</v>
      </c>
      <c r="D20" s="3" t="s">
        <v>14</v>
      </c>
      <c r="E20" s="3" t="s">
        <v>25</v>
      </c>
      <c r="F20" s="3" t="s">
        <v>34</v>
      </c>
      <c r="G20" s="4">
        <v>11100</v>
      </c>
      <c r="H20" s="3" t="s">
        <v>17</v>
      </c>
    </row>
    <row r="21" spans="1:8" ht="18.600000000000001" customHeight="1" x14ac:dyDescent="0.3">
      <c r="A21" s="1">
        <v>20</v>
      </c>
      <c r="B21" s="2">
        <v>44061</v>
      </c>
      <c r="C21" s="3" t="s">
        <v>16</v>
      </c>
      <c r="D21" s="3" t="s">
        <v>33</v>
      </c>
      <c r="E21" s="3" t="s">
        <v>25</v>
      </c>
      <c r="F21" s="3" t="s">
        <v>22</v>
      </c>
      <c r="G21" s="4">
        <v>10500</v>
      </c>
      <c r="H21" s="3" t="s">
        <v>19</v>
      </c>
    </row>
    <row r="22" spans="1:8" ht="18.600000000000001" customHeight="1" x14ac:dyDescent="0.3">
      <c r="A22" s="1">
        <v>21</v>
      </c>
      <c r="B22" s="2">
        <v>44063</v>
      </c>
      <c r="C22" s="3" t="s">
        <v>13</v>
      </c>
      <c r="D22" s="3" t="s">
        <v>33</v>
      </c>
      <c r="E22" s="3" t="s">
        <v>10</v>
      </c>
      <c r="F22" s="3" t="s">
        <v>11</v>
      </c>
      <c r="G22" s="4">
        <v>5700</v>
      </c>
      <c r="H22" s="3" t="s">
        <v>17</v>
      </c>
    </row>
    <row r="23" spans="1:8" ht="18.600000000000001" customHeight="1" x14ac:dyDescent="0.3">
      <c r="A23" s="1">
        <v>22</v>
      </c>
      <c r="B23" s="2">
        <v>44083</v>
      </c>
      <c r="C23" s="3" t="s">
        <v>13</v>
      </c>
      <c r="D23" s="3" t="s">
        <v>33</v>
      </c>
      <c r="E23" s="3" t="s">
        <v>25</v>
      </c>
      <c r="F23" s="3" t="s">
        <v>30</v>
      </c>
      <c r="G23" s="4">
        <v>5200</v>
      </c>
      <c r="H23" s="3" t="s">
        <v>19</v>
      </c>
    </row>
    <row r="24" spans="1:8" ht="18.600000000000001" customHeight="1" x14ac:dyDescent="0.3">
      <c r="A24" s="1">
        <v>23</v>
      </c>
      <c r="B24" s="2">
        <v>44095</v>
      </c>
      <c r="C24" s="3" t="s">
        <v>20</v>
      </c>
      <c r="D24" s="3" t="s">
        <v>9</v>
      </c>
      <c r="E24" s="3" t="s">
        <v>25</v>
      </c>
      <c r="F24" s="3" t="s">
        <v>15</v>
      </c>
      <c r="G24" s="4">
        <v>11900</v>
      </c>
      <c r="H24" s="3" t="s">
        <v>19</v>
      </c>
    </row>
    <row r="25" spans="1:8" ht="18.600000000000001" customHeight="1" x14ac:dyDescent="0.3">
      <c r="A25" s="1">
        <v>24</v>
      </c>
      <c r="B25" s="2">
        <v>44119</v>
      </c>
      <c r="C25" s="3" t="s">
        <v>35</v>
      </c>
      <c r="D25" s="3" t="s">
        <v>31</v>
      </c>
      <c r="E25" s="3" t="s">
        <v>10</v>
      </c>
      <c r="F25" s="3" t="s">
        <v>28</v>
      </c>
      <c r="G25" s="4">
        <v>10300</v>
      </c>
      <c r="H25" s="3" t="s">
        <v>29</v>
      </c>
    </row>
    <row r="26" spans="1:8" ht="18.600000000000001" customHeight="1" x14ac:dyDescent="0.3">
      <c r="A26" s="1">
        <v>25</v>
      </c>
      <c r="B26" s="2">
        <v>44154</v>
      </c>
      <c r="C26" s="3" t="s">
        <v>16</v>
      </c>
      <c r="D26" s="3" t="s">
        <v>33</v>
      </c>
      <c r="E26" s="3" t="s">
        <v>25</v>
      </c>
      <c r="F26" s="3" t="s">
        <v>15</v>
      </c>
      <c r="G26" s="4">
        <v>9000</v>
      </c>
      <c r="H26" s="3" t="s">
        <v>17</v>
      </c>
    </row>
    <row r="27" spans="1:8" ht="18.600000000000001" customHeight="1" x14ac:dyDescent="0.3">
      <c r="A27" s="1">
        <v>26</v>
      </c>
      <c r="B27" s="2">
        <v>44162</v>
      </c>
      <c r="C27" s="3" t="s">
        <v>8</v>
      </c>
      <c r="D27" s="3" t="s">
        <v>31</v>
      </c>
      <c r="E27" s="3" t="s">
        <v>25</v>
      </c>
      <c r="F27" s="3" t="s">
        <v>36</v>
      </c>
      <c r="G27" s="4">
        <v>4900</v>
      </c>
      <c r="H27" s="3" t="s">
        <v>29</v>
      </c>
    </row>
    <row r="28" spans="1:8" ht="18.600000000000001" customHeight="1" x14ac:dyDescent="0.3">
      <c r="A28" s="1">
        <v>27</v>
      </c>
      <c r="B28" s="2">
        <v>44166</v>
      </c>
      <c r="C28" s="3" t="s">
        <v>13</v>
      </c>
      <c r="D28" s="3" t="s">
        <v>9</v>
      </c>
      <c r="E28" s="3" t="s">
        <v>25</v>
      </c>
      <c r="F28" s="3" t="s">
        <v>26</v>
      </c>
      <c r="G28" s="4">
        <v>11700</v>
      </c>
      <c r="H28" s="3" t="s">
        <v>12</v>
      </c>
    </row>
    <row r="29" spans="1:8" ht="18.600000000000001" customHeight="1" x14ac:dyDescent="0.3">
      <c r="A29" s="1">
        <v>28</v>
      </c>
      <c r="B29" s="2">
        <v>44168</v>
      </c>
      <c r="C29" s="3" t="s">
        <v>20</v>
      </c>
      <c r="D29" s="3" t="s">
        <v>33</v>
      </c>
      <c r="E29" s="3" t="s">
        <v>10</v>
      </c>
      <c r="F29" s="3" t="s">
        <v>27</v>
      </c>
      <c r="G29" s="4">
        <v>6200</v>
      </c>
      <c r="H29" s="3" t="s">
        <v>12</v>
      </c>
    </row>
    <row r="30" spans="1:8" ht="18.600000000000001" customHeight="1" x14ac:dyDescent="0.3">
      <c r="A30" s="1">
        <v>29</v>
      </c>
      <c r="B30" s="2">
        <v>44179</v>
      </c>
      <c r="C30" s="3" t="s">
        <v>16</v>
      </c>
      <c r="D30" s="3" t="s">
        <v>31</v>
      </c>
      <c r="E30" s="3" t="s">
        <v>25</v>
      </c>
      <c r="F30" s="3" t="s">
        <v>26</v>
      </c>
      <c r="G30" s="4">
        <v>6200</v>
      </c>
      <c r="H30" s="3" t="s">
        <v>12</v>
      </c>
    </row>
    <row r="31" spans="1:8" ht="17.850000000000001" customHeight="1" x14ac:dyDescent="0.3">
      <c r="A31" s="1">
        <v>30</v>
      </c>
      <c r="B31" s="2">
        <v>44182</v>
      </c>
      <c r="C31" s="3" t="s">
        <v>20</v>
      </c>
      <c r="D31" s="3" t="s">
        <v>24</v>
      </c>
      <c r="E31" s="3" t="s">
        <v>10</v>
      </c>
      <c r="F31" s="3" t="s">
        <v>36</v>
      </c>
      <c r="G31" s="4">
        <v>9000</v>
      </c>
      <c r="H31" s="3" t="s">
        <v>29</v>
      </c>
    </row>
    <row r="32" spans="1:8" x14ac:dyDescent="0.3">
      <c r="A32">
        <v>1</v>
      </c>
      <c r="B32" s="5">
        <v>44168</v>
      </c>
      <c r="C32" t="s">
        <v>42</v>
      </c>
      <c r="D32" s="3" t="s">
        <v>40</v>
      </c>
      <c r="E32" s="3" t="s">
        <v>43</v>
      </c>
      <c r="F32" s="3" t="s">
        <v>44</v>
      </c>
      <c r="G32" s="4">
        <v>300000</v>
      </c>
      <c r="H32" s="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56401-EB6C-4E60-9A07-94D3761B4C67}">
  <dimension ref="A1:C12"/>
  <sheetViews>
    <sheetView tabSelected="1" workbookViewId="0">
      <selection activeCell="L12" sqref="L12"/>
    </sheetView>
  </sheetViews>
  <sheetFormatPr defaultRowHeight="17.399999999999999" customHeight="1" x14ac:dyDescent="0.3"/>
  <cols>
    <col min="1" max="1" width="18.44140625" customWidth="1"/>
    <col min="2" max="2" width="23.77734375" customWidth="1"/>
  </cols>
  <sheetData>
    <row r="1" spans="1:3" ht="17.399999999999999" customHeight="1" x14ac:dyDescent="0.3">
      <c r="A1" s="1" t="s">
        <v>0</v>
      </c>
      <c r="B1" s="3"/>
    </row>
    <row r="2" spans="1:3" ht="17.399999999999999" customHeight="1" x14ac:dyDescent="0.3">
      <c r="A2" s="1" t="s">
        <v>1</v>
      </c>
      <c r="B2" s="2"/>
    </row>
    <row r="3" spans="1:3" ht="17.399999999999999" customHeight="1" x14ac:dyDescent="0.3">
      <c r="A3" s="1" t="s">
        <v>2</v>
      </c>
      <c r="B3" s="3"/>
    </row>
    <row r="4" spans="1:3" ht="17.399999999999999" customHeight="1" x14ac:dyDescent="0.3">
      <c r="A4" s="1" t="s">
        <v>3</v>
      </c>
      <c r="B4" s="3"/>
    </row>
    <row r="5" spans="1:3" ht="17.399999999999999" customHeight="1" x14ac:dyDescent="0.3">
      <c r="A5" s="1" t="s">
        <v>4</v>
      </c>
      <c r="B5" s="3"/>
    </row>
    <row r="6" spans="1:3" ht="17.399999999999999" customHeight="1" x14ac:dyDescent="0.3">
      <c r="A6" s="1" t="s">
        <v>5</v>
      </c>
      <c r="B6" s="3"/>
    </row>
    <row r="7" spans="1:3" ht="17.399999999999999" customHeight="1" x14ac:dyDescent="0.3">
      <c r="A7" s="1" t="s">
        <v>6</v>
      </c>
      <c r="B7" s="4"/>
      <c r="C7" s="11"/>
    </row>
    <row r="8" spans="1:3" ht="17.399999999999999" customHeight="1" x14ac:dyDescent="0.3">
      <c r="A8" s="1" t="s">
        <v>7</v>
      </c>
      <c r="B8" s="3"/>
    </row>
    <row r="12" spans="1:3" ht="17.399999999999999" customHeight="1" x14ac:dyDescent="0.3">
      <c r="A1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5953-BB2C-4829-8F26-2A18518F5CD2}">
  <dimension ref="A1:C7"/>
  <sheetViews>
    <sheetView workbookViewId="0">
      <selection activeCell="E17" sqref="E16:E17"/>
    </sheetView>
  </sheetViews>
  <sheetFormatPr defaultRowHeight="14.4" x14ac:dyDescent="0.3"/>
  <cols>
    <col min="1" max="1" width="28.5546875" customWidth="1"/>
    <col min="2" max="2" width="24.33203125" customWidth="1"/>
    <col min="3" max="3" width="27.88671875" customWidth="1"/>
  </cols>
  <sheetData>
    <row r="1" spans="1:3" ht="32.4" customHeight="1" x14ac:dyDescent="0.3">
      <c r="A1" s="12" t="s">
        <v>45</v>
      </c>
      <c r="B1" s="2">
        <f ca="1">TODAY()</f>
        <v>45383</v>
      </c>
    </row>
    <row r="3" spans="1:3" x14ac:dyDescent="0.3">
      <c r="A3" s="13" t="s">
        <v>46</v>
      </c>
      <c r="B3" s="13"/>
      <c r="C3" s="14" t="s">
        <v>47</v>
      </c>
    </row>
    <row r="4" spans="1:3" x14ac:dyDescent="0.3">
      <c r="A4" s="15" t="s">
        <v>48</v>
      </c>
      <c r="B4" s="16" t="s">
        <v>49</v>
      </c>
      <c r="C4" s="10" t="str">
        <f>CONCATENATE(A4, B4)</f>
        <v>Sibel ARSLAN</v>
      </c>
    </row>
    <row r="5" spans="1:3" x14ac:dyDescent="0.3">
      <c r="A5" s="16" t="s">
        <v>50</v>
      </c>
      <c r="B5" s="16" t="s">
        <v>49</v>
      </c>
      <c r="C5" s="10" t="str">
        <f t="shared" ref="C5:C7" si="0">CONCATENATE(A5, B5)</f>
        <v>Şevval ARSLAN</v>
      </c>
    </row>
    <row r="6" spans="1:3" x14ac:dyDescent="0.3">
      <c r="A6" s="16" t="s">
        <v>51</v>
      </c>
      <c r="B6" s="16" t="s">
        <v>52</v>
      </c>
      <c r="C6" s="10" t="str">
        <f>CONCATENATE(A6, B6)</f>
        <v>YasinDOĞANCI</v>
      </c>
    </row>
    <row r="7" spans="1:3" x14ac:dyDescent="0.3">
      <c r="A7" s="16" t="s">
        <v>53</v>
      </c>
      <c r="B7" s="16" t="s">
        <v>54</v>
      </c>
      <c r="C7" s="10" t="str">
        <f t="shared" si="0"/>
        <v>Talha UZUN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 soru </vt:lpstr>
      <vt:lpstr>özet tablo </vt:lpstr>
      <vt:lpstr>3. soru</vt:lpstr>
      <vt:lpstr>2. soru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çakmakoğlu</dc:creator>
  <cp:lastModifiedBy>sibel çakmakoğlu</cp:lastModifiedBy>
  <dcterms:created xsi:type="dcterms:W3CDTF">2024-03-31T07:14:16Z</dcterms:created>
  <dcterms:modified xsi:type="dcterms:W3CDTF">2024-04-01T11:21:10Z</dcterms:modified>
</cp:coreProperties>
</file>